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MINA\DETERDŽENTI\"/>
    </mc:Choice>
  </mc:AlternateContent>
  <xr:revisionPtr revIDLastSave="0" documentId="13_ncr:1_{13481362-3C52-41D3-B1B2-4273D08930B9}" xr6:coauthVersionLast="47" xr6:coauthVersionMax="47" xr10:uidLastSave="{00000000-0000-0000-0000-000000000000}"/>
  <bookViews>
    <workbookView xWindow="-120" yWindow="-120" windowWidth="29040" windowHeight="15720" xr2:uid="{0366854B-F7B5-4F91-A4AB-4E9396625609}"/>
  </bookViews>
  <sheets>
    <sheet name="Troškovnik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4" l="1"/>
  <c r="H22" i="4"/>
  <c r="H21" i="4"/>
  <c r="H20" i="4"/>
  <c r="H19" i="4"/>
  <c r="H18" i="4"/>
  <c r="H17" i="4"/>
  <c r="H16" i="4"/>
  <c r="H15" i="4"/>
  <c r="H12" i="4"/>
  <c r="H11" i="4"/>
  <c r="H10" i="4"/>
  <c r="H9" i="4"/>
  <c r="H8" i="4"/>
  <c r="H7" i="4"/>
  <c r="H6" i="4"/>
  <c r="H24" i="4" l="1"/>
  <c r="H13" i="4"/>
  <c r="H25" i="4" l="1"/>
  <c r="H26" i="4" s="1"/>
  <c r="H27" i="4" s="1"/>
</calcChain>
</file>

<file path=xl/sharedStrings.xml><?xml version="1.0" encoding="utf-8"?>
<sst xmlns="http://schemas.openxmlformats.org/spreadsheetml/2006/main" count="68" uniqueCount="39">
  <si>
    <t>Ponuditelj:</t>
  </si>
  <si>
    <t>U ________________, ____________ 2026. godine</t>
  </si>
  <si>
    <t>UKUPNA CIJENA
 BEZ PDV-a</t>
  </si>
  <si>
    <t>JEDINICA MJERE</t>
  </si>
  <si>
    <t>OKVIRNA KOLIČINA</t>
  </si>
  <si>
    <t>JEDINIČNA CIJENA               BEZ PDV-A</t>
  </si>
  <si>
    <t>DVORANA ZAMET</t>
  </si>
  <si>
    <t>BAZENI KANTRIDA</t>
  </si>
  <si>
    <t>LI-EX 10L</t>
  </si>
  <si>
    <t>BUZIL S780 CORIDOR DAILLY</t>
  </si>
  <si>
    <t>CERADUR ECO 5 L</t>
  </si>
  <si>
    <t>BUZIL G430 MULTICLEAN</t>
  </si>
  <si>
    <t>TANEX POWER</t>
  </si>
  <si>
    <t>APESIN SDR SAN</t>
  </si>
  <si>
    <t>BUZIL BUCASAN TRENDY</t>
  </si>
  <si>
    <t>DIVOSAN TC 86 VS8 22,2 KG</t>
  </si>
  <si>
    <t>CONTRACALK</t>
  </si>
  <si>
    <t>WINDOW MASTER</t>
  </si>
  <si>
    <t>BUZIL METASOFT 600 ml</t>
  </si>
  <si>
    <t>CLEANYCLEAN ALCO PLUS</t>
  </si>
  <si>
    <t>25 KG</t>
  </si>
  <si>
    <t>10 L</t>
  </si>
  <si>
    <t>5 L</t>
  </si>
  <si>
    <t>600 ml</t>
  </si>
  <si>
    <t>750 ml</t>
  </si>
  <si>
    <t xml:space="preserve"> 1. UKUPNA CIJENA BEZ PDV-a:</t>
  </si>
  <si>
    <t xml:space="preserve"> 2. UKUPNA CIJENA BEZ PDV-a:</t>
  </si>
  <si>
    <t>PDV:</t>
  </si>
  <si>
    <t>UKUPNO BEZ PDV-a (1. + 2.):</t>
  </si>
  <si>
    <t>UKUPNO SA PDV-om: (1. + 2.):</t>
  </si>
  <si>
    <t>_________________________</t>
  </si>
  <si>
    <t>R.br.</t>
  </si>
  <si>
    <t>TROŠKOVNIK</t>
  </si>
  <si>
    <t>DETERDŽENTI I SREDSTVA ZA PROFESIONALNO ČIŠĆENJE</t>
  </si>
  <si>
    <t xml:space="preserve">PAKIRANJE </t>
  </si>
  <si>
    <t>kom</t>
  </si>
  <si>
    <t>NAZIV PROIZVOĐAČA I OZNAKA TIPA/MODELA PONUĐENOG PROIZVODA</t>
  </si>
  <si>
    <t>kom / kanistar</t>
  </si>
  <si>
    <t>NAZIV PROIZVODA / ILI JEDNAKOVRIJEDAN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</si>
</sst>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_-* #,##0.00\ [$€-41A]_-;\-* #,##0.00\ [$€-41A]_-;_-* &quot;-&quot;??\ [$€-41A]_-;_-@_-"/>
    <numFmt numFmtId="165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charset val="238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6" fillId="0" borderId="0"/>
  </cellStyleXfs>
  <cellXfs count="3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164" fontId="1" fillId="2" borderId="1" xfId="1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3" fillId="0" borderId="0" xfId="0" applyFont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1" fillId="2" borderId="3" xfId="0" applyNumberFormat="1" applyFont="1" applyFill="1" applyBorder="1" applyAlignment="1">
      <alignment horizontal="right" vertical="center"/>
    </xf>
    <xf numFmtId="164" fontId="1" fillId="2" borderId="4" xfId="0" applyNumberFormat="1" applyFont="1" applyFill="1" applyBorder="1" applyAlignment="1">
      <alignment horizontal="right" vertical="center"/>
    </xf>
    <xf numFmtId="164" fontId="1" fillId="2" borderId="5" xfId="0" applyNumberFormat="1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/>
    </xf>
  </cellXfs>
  <cellStyles count="5">
    <cellStyle name="Currency" xfId="1" builtinId="4"/>
    <cellStyle name="Normal" xfId="0" builtinId="0"/>
    <cellStyle name="Normal 2" xfId="3" xr:uid="{E41E4771-750E-4FFC-B81F-15EF46C9B183}"/>
    <cellStyle name="Normal 3" xfId="2" xr:uid="{F90F7B4C-F448-4560-809F-55D58AF423A6}"/>
    <cellStyle name="Normalno 2" xfId="4" xr:uid="{91042122-6008-4BC4-B145-0B0FDD3C30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5</xdr:col>
      <xdr:colOff>74295</xdr:colOff>
      <xdr:row>0</xdr:row>
      <xdr:rowOff>1173480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28393B-78B1-44C6-9A42-6D176F6E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0"/>
          <a:ext cx="5949315" cy="11734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01180-FED4-49F0-984F-D5D2237505B7}">
  <dimension ref="A1:H32"/>
  <sheetViews>
    <sheetView tabSelected="1" view="pageBreakPreview" zoomScale="60" zoomScaleNormal="100" workbookViewId="0">
      <selection activeCell="Q21" sqref="Q21"/>
    </sheetView>
  </sheetViews>
  <sheetFormatPr defaultColWidth="8.85546875" defaultRowHeight="15" x14ac:dyDescent="0.25"/>
  <cols>
    <col min="1" max="1" width="5" style="12" customWidth="1"/>
    <col min="2" max="2" width="31.42578125" style="3" customWidth="1"/>
    <col min="3" max="3" width="26" style="3" bestFit="1" customWidth="1"/>
    <col min="4" max="4" width="12.5703125" style="12" customWidth="1"/>
    <col min="5" max="5" width="15.7109375" style="3" customWidth="1"/>
    <col min="6" max="6" width="11.7109375" style="3" customWidth="1"/>
    <col min="7" max="8" width="17.7109375" style="3" customWidth="1"/>
    <col min="9" max="16384" width="8.85546875" style="3"/>
  </cols>
  <sheetData>
    <row r="1" spans="1:8" ht="95.25" customHeight="1" x14ac:dyDescent="0.25">
      <c r="A1" s="26"/>
      <c r="B1" s="26"/>
      <c r="C1" s="26"/>
      <c r="D1" s="26"/>
      <c r="E1" s="26"/>
      <c r="F1" s="26"/>
      <c r="G1" s="26"/>
      <c r="H1" s="26"/>
    </row>
    <row r="2" spans="1:8" ht="15" customHeight="1" x14ac:dyDescent="0.3">
      <c r="A2" s="32" t="s">
        <v>32</v>
      </c>
      <c r="B2" s="32"/>
      <c r="C2" s="32"/>
      <c r="D2" s="32"/>
      <c r="E2" s="32"/>
      <c r="F2" s="32"/>
      <c r="G2" s="32"/>
      <c r="H2" s="32"/>
    </row>
    <row r="3" spans="1:8" ht="36.75" customHeight="1" x14ac:dyDescent="0.25">
      <c r="A3" s="27" t="s">
        <v>33</v>
      </c>
      <c r="B3" s="27"/>
      <c r="C3" s="27"/>
      <c r="D3" s="27"/>
      <c r="E3" s="27"/>
      <c r="F3" s="27"/>
      <c r="G3" s="27"/>
      <c r="H3" s="27"/>
    </row>
    <row r="4" spans="1:8" s="19" customFormat="1" ht="50.25" customHeight="1" x14ac:dyDescent="0.25">
      <c r="A4" s="1" t="s">
        <v>31</v>
      </c>
      <c r="B4" s="2" t="s">
        <v>38</v>
      </c>
      <c r="C4" s="18" t="s">
        <v>36</v>
      </c>
      <c r="D4" s="2" t="s">
        <v>34</v>
      </c>
      <c r="E4" s="2" t="s">
        <v>3</v>
      </c>
      <c r="F4" s="2" t="s">
        <v>4</v>
      </c>
      <c r="G4" s="4" t="s">
        <v>5</v>
      </c>
      <c r="H4" s="2" t="s">
        <v>2</v>
      </c>
    </row>
    <row r="5" spans="1:8" ht="20.100000000000001" customHeight="1" x14ac:dyDescent="0.25">
      <c r="A5" s="28" t="s">
        <v>6</v>
      </c>
      <c r="B5" s="29"/>
      <c r="C5" s="29"/>
      <c r="D5" s="29"/>
      <c r="E5" s="29"/>
      <c r="F5" s="29"/>
      <c r="G5" s="29"/>
      <c r="H5" s="30"/>
    </row>
    <row r="6" spans="1:8" ht="24.95" customHeight="1" x14ac:dyDescent="0.25">
      <c r="A6" s="1">
        <v>1</v>
      </c>
      <c r="B6" s="8" t="s">
        <v>8</v>
      </c>
      <c r="C6" s="10"/>
      <c r="D6" s="2" t="s">
        <v>21</v>
      </c>
      <c r="E6" s="2" t="s">
        <v>37</v>
      </c>
      <c r="F6" s="2">
        <v>2</v>
      </c>
      <c r="G6" s="7"/>
      <c r="H6" s="13">
        <f>F6*G6</f>
        <v>0</v>
      </c>
    </row>
    <row r="7" spans="1:8" ht="24.95" customHeight="1" x14ac:dyDescent="0.25">
      <c r="A7" s="1">
        <v>2</v>
      </c>
      <c r="B7" s="8" t="s">
        <v>9</v>
      </c>
      <c r="C7" s="10"/>
      <c r="D7" s="2" t="s">
        <v>21</v>
      </c>
      <c r="E7" s="2" t="s">
        <v>37</v>
      </c>
      <c r="F7" s="2">
        <v>8</v>
      </c>
      <c r="G7" s="7"/>
      <c r="H7" s="13">
        <f t="shared" ref="H7:H12" si="0">F7*G7</f>
        <v>0</v>
      </c>
    </row>
    <row r="8" spans="1:8" ht="24.95" customHeight="1" x14ac:dyDescent="0.25">
      <c r="A8" s="1">
        <v>3</v>
      </c>
      <c r="B8" s="8" t="s">
        <v>10</v>
      </c>
      <c r="C8" s="10"/>
      <c r="D8" s="2" t="s">
        <v>22</v>
      </c>
      <c r="E8" s="2" t="s">
        <v>37</v>
      </c>
      <c r="F8" s="2">
        <v>4</v>
      </c>
      <c r="G8" s="7"/>
      <c r="H8" s="13">
        <f t="shared" si="0"/>
        <v>0</v>
      </c>
    </row>
    <row r="9" spans="1:8" ht="24.95" customHeight="1" x14ac:dyDescent="0.25">
      <c r="A9" s="1">
        <v>4</v>
      </c>
      <c r="B9" s="8" t="s">
        <v>11</v>
      </c>
      <c r="C9" s="10"/>
      <c r="D9" s="2" t="s">
        <v>21</v>
      </c>
      <c r="E9" s="2" t="s">
        <v>37</v>
      </c>
      <c r="F9" s="2">
        <v>7</v>
      </c>
      <c r="G9" s="7"/>
      <c r="H9" s="13">
        <f t="shared" si="0"/>
        <v>0</v>
      </c>
    </row>
    <row r="10" spans="1:8" ht="24.95" customHeight="1" x14ac:dyDescent="0.25">
      <c r="A10" s="1">
        <v>5</v>
      </c>
      <c r="B10" s="8" t="s">
        <v>12</v>
      </c>
      <c r="C10" s="10"/>
      <c r="D10" s="2" t="s">
        <v>22</v>
      </c>
      <c r="E10" s="2" t="s">
        <v>37</v>
      </c>
      <c r="F10" s="2">
        <v>4</v>
      </c>
      <c r="G10" s="7"/>
      <c r="H10" s="13">
        <f t="shared" si="0"/>
        <v>0</v>
      </c>
    </row>
    <row r="11" spans="1:8" ht="24.95" customHeight="1" x14ac:dyDescent="0.25">
      <c r="A11" s="1">
        <v>6</v>
      </c>
      <c r="B11" s="8" t="s">
        <v>13</v>
      </c>
      <c r="C11" s="10"/>
      <c r="D11" s="2" t="s">
        <v>21</v>
      </c>
      <c r="E11" s="2" t="s">
        <v>37</v>
      </c>
      <c r="F11" s="2">
        <v>4</v>
      </c>
      <c r="G11" s="7"/>
      <c r="H11" s="13">
        <f t="shared" si="0"/>
        <v>0</v>
      </c>
    </row>
    <row r="12" spans="1:8" ht="24.95" customHeight="1" x14ac:dyDescent="0.25">
      <c r="A12" s="1">
        <v>7</v>
      </c>
      <c r="B12" s="8" t="s">
        <v>14</v>
      </c>
      <c r="C12" s="10"/>
      <c r="D12" s="2" t="s">
        <v>21</v>
      </c>
      <c r="E12" s="2" t="s">
        <v>37</v>
      </c>
      <c r="F12" s="2">
        <v>4</v>
      </c>
      <c r="G12" s="7"/>
      <c r="H12" s="13">
        <f t="shared" si="0"/>
        <v>0</v>
      </c>
    </row>
    <row r="13" spans="1:8" ht="24.95" customHeight="1" x14ac:dyDescent="0.25">
      <c r="A13" s="31" t="s">
        <v>25</v>
      </c>
      <c r="B13" s="31"/>
      <c r="C13" s="31"/>
      <c r="D13" s="31"/>
      <c r="E13" s="31"/>
      <c r="F13" s="31"/>
      <c r="G13" s="31"/>
      <c r="H13" s="14">
        <f>SUM(H6:H12)</f>
        <v>0</v>
      </c>
    </row>
    <row r="14" spans="1:8" ht="20.100000000000001" customHeight="1" x14ac:dyDescent="0.25">
      <c r="A14" s="28" t="s">
        <v>7</v>
      </c>
      <c r="B14" s="29"/>
      <c r="C14" s="29"/>
      <c r="D14" s="29"/>
      <c r="E14" s="29"/>
      <c r="F14" s="29"/>
      <c r="G14" s="29"/>
      <c r="H14" s="30"/>
    </row>
    <row r="15" spans="1:8" ht="24.95" customHeight="1" x14ac:dyDescent="0.25">
      <c r="A15" s="1">
        <v>1</v>
      </c>
      <c r="B15" s="9" t="s">
        <v>15</v>
      </c>
      <c r="C15" s="11"/>
      <c r="D15" s="1" t="s">
        <v>20</v>
      </c>
      <c r="E15" s="2" t="s">
        <v>37</v>
      </c>
      <c r="F15" s="1">
        <v>60</v>
      </c>
      <c r="G15" s="15"/>
      <c r="H15" s="15">
        <f>F15*G15</f>
        <v>0</v>
      </c>
    </row>
    <row r="16" spans="1:8" ht="24.95" customHeight="1" x14ac:dyDescent="0.25">
      <c r="A16" s="1">
        <v>2</v>
      </c>
      <c r="B16" s="9" t="s">
        <v>16</v>
      </c>
      <c r="C16" s="11"/>
      <c r="D16" s="1" t="s">
        <v>21</v>
      </c>
      <c r="E16" s="2" t="s">
        <v>37</v>
      </c>
      <c r="F16" s="1">
        <v>45</v>
      </c>
      <c r="G16" s="15"/>
      <c r="H16" s="15">
        <f t="shared" ref="H16:H23" si="1">F16*G16</f>
        <v>0</v>
      </c>
    </row>
    <row r="17" spans="1:8" ht="24.95" customHeight="1" x14ac:dyDescent="0.25">
      <c r="A17" s="1">
        <v>3</v>
      </c>
      <c r="B17" s="9" t="s">
        <v>14</v>
      </c>
      <c r="C17" s="11"/>
      <c r="D17" s="1" t="s">
        <v>21</v>
      </c>
      <c r="E17" s="2" t="s">
        <v>37</v>
      </c>
      <c r="F17" s="1">
        <v>33</v>
      </c>
      <c r="G17" s="15"/>
      <c r="H17" s="15">
        <f t="shared" si="1"/>
        <v>0</v>
      </c>
    </row>
    <row r="18" spans="1:8" ht="24.95" customHeight="1" x14ac:dyDescent="0.25">
      <c r="A18" s="1">
        <v>4</v>
      </c>
      <c r="B18" s="9" t="s">
        <v>17</v>
      </c>
      <c r="C18" s="11"/>
      <c r="D18" s="1" t="s">
        <v>21</v>
      </c>
      <c r="E18" s="2" t="s">
        <v>37</v>
      </c>
      <c r="F18" s="1">
        <v>4</v>
      </c>
      <c r="G18" s="15"/>
      <c r="H18" s="15">
        <f t="shared" si="1"/>
        <v>0</v>
      </c>
    </row>
    <row r="19" spans="1:8" ht="24.95" customHeight="1" x14ac:dyDescent="0.25">
      <c r="A19" s="1">
        <v>5</v>
      </c>
      <c r="B19" s="9" t="s">
        <v>10</v>
      </c>
      <c r="C19" s="11"/>
      <c r="D19" s="1" t="s">
        <v>22</v>
      </c>
      <c r="E19" s="2" t="s">
        <v>37</v>
      </c>
      <c r="F19" s="1">
        <v>2</v>
      </c>
      <c r="G19" s="15"/>
      <c r="H19" s="15">
        <f t="shared" si="1"/>
        <v>0</v>
      </c>
    </row>
    <row r="20" spans="1:8" ht="24.95" customHeight="1" x14ac:dyDescent="0.25">
      <c r="A20" s="1">
        <v>6</v>
      </c>
      <c r="B20" s="9" t="s">
        <v>9</v>
      </c>
      <c r="C20" s="11"/>
      <c r="D20" s="1" t="s">
        <v>21</v>
      </c>
      <c r="E20" s="2" t="s">
        <v>37</v>
      </c>
      <c r="F20" s="1">
        <v>3</v>
      </c>
      <c r="G20" s="15"/>
      <c r="H20" s="15">
        <f t="shared" si="1"/>
        <v>0</v>
      </c>
    </row>
    <row r="21" spans="1:8" ht="24.95" customHeight="1" x14ac:dyDescent="0.25">
      <c r="A21" s="1">
        <v>7</v>
      </c>
      <c r="B21" s="9" t="s">
        <v>18</v>
      </c>
      <c r="C21" s="11"/>
      <c r="D21" s="1" t="s">
        <v>23</v>
      </c>
      <c r="E21" s="2" t="s">
        <v>35</v>
      </c>
      <c r="F21" s="1">
        <v>6</v>
      </c>
      <c r="G21" s="15"/>
      <c r="H21" s="15">
        <f t="shared" si="1"/>
        <v>0</v>
      </c>
    </row>
    <row r="22" spans="1:8" ht="24.95" customHeight="1" x14ac:dyDescent="0.25">
      <c r="A22" s="1">
        <v>8</v>
      </c>
      <c r="B22" s="9" t="s">
        <v>8</v>
      </c>
      <c r="C22" s="11"/>
      <c r="D22" s="1" t="s">
        <v>21</v>
      </c>
      <c r="E22" s="2" t="s">
        <v>37</v>
      </c>
      <c r="F22" s="1">
        <v>2</v>
      </c>
      <c r="G22" s="15"/>
      <c r="H22" s="15">
        <f t="shared" si="1"/>
        <v>0</v>
      </c>
    </row>
    <row r="23" spans="1:8" ht="24.95" customHeight="1" x14ac:dyDescent="0.25">
      <c r="A23" s="1">
        <v>9</v>
      </c>
      <c r="B23" s="9" t="s">
        <v>19</v>
      </c>
      <c r="C23" s="11"/>
      <c r="D23" s="1" t="s">
        <v>24</v>
      </c>
      <c r="E23" s="2" t="s">
        <v>35</v>
      </c>
      <c r="F23" s="1">
        <v>200</v>
      </c>
      <c r="G23" s="15"/>
      <c r="H23" s="15">
        <f t="shared" si="1"/>
        <v>0</v>
      </c>
    </row>
    <row r="24" spans="1:8" s="5" customFormat="1" ht="24.95" customHeight="1" x14ac:dyDescent="0.25">
      <c r="A24" s="31" t="s">
        <v>26</v>
      </c>
      <c r="B24" s="31"/>
      <c r="C24" s="31"/>
      <c r="D24" s="31"/>
      <c r="E24" s="31"/>
      <c r="F24" s="31"/>
      <c r="G24" s="31"/>
      <c r="H24" s="17">
        <f>SUM(H15:H23)</f>
        <v>0</v>
      </c>
    </row>
    <row r="25" spans="1:8" s="5" customFormat="1" ht="24.95" customHeight="1" x14ac:dyDescent="0.25">
      <c r="A25" s="20" t="s">
        <v>28</v>
      </c>
      <c r="B25" s="21"/>
      <c r="C25" s="21"/>
      <c r="D25" s="21"/>
      <c r="E25" s="21"/>
      <c r="F25" s="21"/>
      <c r="G25" s="22"/>
      <c r="H25" s="6">
        <f>H13+H24</f>
        <v>0</v>
      </c>
    </row>
    <row r="26" spans="1:8" s="5" customFormat="1" ht="24.95" customHeight="1" x14ac:dyDescent="0.25">
      <c r="A26" s="23" t="s">
        <v>27</v>
      </c>
      <c r="B26" s="24"/>
      <c r="C26" s="24"/>
      <c r="D26" s="24"/>
      <c r="E26" s="24"/>
      <c r="F26" s="24"/>
      <c r="G26" s="25"/>
      <c r="H26" s="6">
        <f>SUM(H25*25%)</f>
        <v>0</v>
      </c>
    </row>
    <row r="27" spans="1:8" s="5" customFormat="1" ht="24.95" customHeight="1" x14ac:dyDescent="0.25">
      <c r="A27" s="23" t="s">
        <v>29</v>
      </c>
      <c r="B27" s="24"/>
      <c r="C27" s="24"/>
      <c r="D27" s="24"/>
      <c r="E27" s="24"/>
      <c r="F27" s="24"/>
      <c r="G27" s="25"/>
      <c r="H27" s="6">
        <f>H25+H26</f>
        <v>0</v>
      </c>
    </row>
    <row r="29" spans="1:8" x14ac:dyDescent="0.25">
      <c r="E29" s="12"/>
      <c r="F29" s="12"/>
      <c r="G29" s="12" t="s">
        <v>0</v>
      </c>
    </row>
    <row r="30" spans="1:8" x14ac:dyDescent="0.25">
      <c r="C30" s="16"/>
      <c r="D30" s="3"/>
    </row>
    <row r="31" spans="1:8" x14ac:dyDescent="0.25">
      <c r="B31" s="3" t="s">
        <v>1</v>
      </c>
      <c r="D31" s="3"/>
      <c r="G31" s="3" t="s">
        <v>30</v>
      </c>
    </row>
    <row r="32" spans="1:8" x14ac:dyDescent="0.25">
      <c r="D32" s="3"/>
    </row>
  </sheetData>
  <mergeCells count="10">
    <mergeCell ref="A25:G25"/>
    <mergeCell ref="A26:G26"/>
    <mergeCell ref="A27:G27"/>
    <mergeCell ref="A1:H1"/>
    <mergeCell ref="A3:H3"/>
    <mergeCell ref="A5:H5"/>
    <mergeCell ref="A13:G13"/>
    <mergeCell ref="A14:H14"/>
    <mergeCell ref="A24:G24"/>
    <mergeCell ref="A2:H2"/>
  </mergeCells>
  <pageMargins left="0.7" right="0.7" top="0.75" bottom="0.75" header="0.3" footer="0.3"/>
  <pageSetup scale="8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Romina Maravić</dc:creator>
  <cp:lastModifiedBy>Sanja Juravić</cp:lastModifiedBy>
  <cp:lastPrinted>2026-02-19T07:28:31Z</cp:lastPrinted>
  <dcterms:created xsi:type="dcterms:W3CDTF">2025-12-10T08:31:22Z</dcterms:created>
  <dcterms:modified xsi:type="dcterms:W3CDTF">2026-02-19T07:29:42Z</dcterms:modified>
</cp:coreProperties>
</file>